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<sst xmlns="http://schemas.openxmlformats.org/spreadsheetml/2006/main" count="53" uniqueCount="26">
  <si>
    <t>2019.08.26</t>
  </si>
  <si>
    <t xml:space="preserve">2019.8월 은계중학교 신용카드 사용 내역 </t>
  </si>
  <si>
    <t>비고</t>
  </si>
  <si>
    <t>사용처</t>
  </si>
  <si>
    <t>3학년 가정실습 재료 구입</t>
  </si>
  <si>
    <t>1학년 가정실습 재료 구입</t>
  </si>
  <si>
    <t xml:space="preserve">  ① 건당 50만원이상 업무추진비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</si>
  <si>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</si>
  <si>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유                          형</t>
  </si>
  <si>
    <t>(단위 : 원)</t>
  </si>
  <si>
    <t>②업무추진비 외</t>
  </si>
  <si>
    <t>□ 유형별 집행내역</t>
  </si>
  <si>
    <t>□ 세부 집행내역</t>
  </si>
  <si>
    <t>①업무추진비</t>
  </si>
  <si>
    <t>건   수</t>
  </si>
  <si>
    <t>구    분</t>
  </si>
  <si>
    <t>금   액</t>
  </si>
  <si>
    <t>사용일자</t>
  </si>
  <si>
    <t>소   계</t>
  </si>
  <si>
    <t>합  계</t>
  </si>
  <si>
    <t>해당없음</t>
  </si>
  <si>
    <t xml:space="preserve">  ② 건당 100만원이상 업무추친비 외</t>
  </si>
  <si>
    <t>내                   역</t>
  </si>
  <si>
    <t>합             계</t>
  </si>
  <si>
    <t xml:space="preserve">2019.8월 은계중학교 현금영수증 사용 내역 </t>
  </si>
  <si>
    <t>2019.08.20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</si>
</sst>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B26" sqref="B26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3" t="s">
        <v>24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11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9</v>
      </c>
    </row>
    <row r="6" spans="1:6" ht="17.25" customHeight="1">
      <c r="A6" s="65" t="s">
        <v>8</v>
      </c>
      <c r="B6" s="66"/>
      <c r="C6" s="66"/>
      <c r="D6" s="36" t="s">
        <v>14</v>
      </c>
      <c r="E6" s="36" t="s">
        <v>16</v>
      </c>
      <c r="F6" s="37" t="s">
        <v>2</v>
      </c>
    </row>
    <row r="7" spans="1:6" ht="17.25" customHeight="1">
      <c r="A7" s="58" t="s">
        <v>6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21</v>
      </c>
      <c r="B8" s="59"/>
      <c r="C8" s="59"/>
      <c r="D8" s="31">
        <v>0</v>
      </c>
      <c r="E8" s="32">
        <f>E17</f>
        <v>0</v>
      </c>
      <c r="F8" s="33"/>
    </row>
    <row r="9" spans="1:6" ht="17.25" customHeight="1">
      <c r="A9" s="60" t="s">
        <v>23</v>
      </c>
      <c r="B9" s="61"/>
      <c r="C9" s="61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12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9</v>
      </c>
    </row>
    <row r="13" spans="1:6" ht="17.25" customHeight="1">
      <c r="A13" s="38" t="s">
        <v>15</v>
      </c>
      <c r="B13" s="39" t="s">
        <v>17</v>
      </c>
      <c r="C13" s="78" t="s">
        <v>22</v>
      </c>
      <c r="D13" s="78"/>
      <c r="E13" s="40" t="s">
        <v>16</v>
      </c>
      <c r="F13" s="41" t="s">
        <v>3</v>
      </c>
    </row>
    <row r="14" spans="1:6" ht="17.25" customHeight="1">
      <c r="A14" s="28" t="s">
        <v>13</v>
      </c>
      <c r="B14" s="24"/>
      <c r="C14" s="80" t="s">
        <v>20</v>
      </c>
      <c r="D14" s="81"/>
      <c r="E14" s="42">
        <v>0</v>
      </c>
      <c r="F14" s="30"/>
    </row>
    <row r="15" spans="1:6" ht="17.25" customHeight="1">
      <c r="A15" s="43" t="s">
        <v>18</v>
      </c>
      <c r="B15" s="44"/>
      <c r="C15" s="79"/>
      <c r="D15" s="79"/>
      <c r="E15" s="45">
        <f>SUM(E14:E14)</f>
        <v>0</v>
      </c>
      <c r="F15" s="46"/>
    </row>
    <row r="16" spans="1:6" ht="17.25" customHeight="1">
      <c r="A16" s="47" t="s">
        <v>10</v>
      </c>
      <c r="B16" s="24"/>
      <c r="C16" s="80" t="s">
        <v>20</v>
      </c>
      <c r="D16" s="82"/>
      <c r="E16" s="48">
        <v>0</v>
      </c>
      <c r="F16" s="49"/>
    </row>
    <row r="17" spans="1:6" ht="17.25" customHeight="1">
      <c r="A17" s="11" t="s">
        <v>18</v>
      </c>
      <c r="B17" s="16"/>
      <c r="C17" s="77"/>
      <c r="D17" s="77"/>
      <c r="E17" s="22">
        <f>SUM(E16:E16)</f>
        <v>0</v>
      </c>
      <c r="F17" s="17"/>
    </row>
    <row r="18" spans="1:6" ht="21" customHeight="1">
      <c r="A18" s="18" t="s">
        <v>19</v>
      </c>
      <c r="B18" s="19"/>
      <c r="C18" s="76"/>
      <c r="D18" s="76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7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">
      <selection activeCell="C30" sqref="C30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3" t="s">
        <v>1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11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9</v>
      </c>
    </row>
    <row r="6" spans="1:6" ht="17.25" customHeight="1">
      <c r="A6" s="65" t="s">
        <v>8</v>
      </c>
      <c r="B6" s="66"/>
      <c r="C6" s="66"/>
      <c r="D6" s="36" t="s">
        <v>14</v>
      </c>
      <c r="E6" s="36" t="s">
        <v>16</v>
      </c>
      <c r="F6" s="37" t="s">
        <v>2</v>
      </c>
    </row>
    <row r="7" spans="1:6" ht="17.25" customHeight="1">
      <c r="A7" s="58" t="s">
        <v>6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21</v>
      </c>
      <c r="B8" s="59"/>
      <c r="C8" s="59"/>
      <c r="D8" s="31">
        <v>2</v>
      </c>
      <c r="E8" s="32">
        <f>E22</f>
        <v>2257000</v>
      </c>
      <c r="F8" s="33"/>
    </row>
    <row r="9" spans="1:6" ht="17.25" customHeight="1">
      <c r="A9" s="60" t="s">
        <v>23</v>
      </c>
      <c r="B9" s="61"/>
      <c r="C9" s="61"/>
      <c r="D9" s="13"/>
      <c r="E9" s="56">
        <f>SUM(E7:E8)</f>
        <v>2257000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12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9</v>
      </c>
    </row>
    <row r="13" spans="1:6" ht="17.25" customHeight="1">
      <c r="A13" s="34" t="s">
        <v>15</v>
      </c>
      <c r="B13" s="35" t="s">
        <v>17</v>
      </c>
      <c r="C13" s="66" t="s">
        <v>22</v>
      </c>
      <c r="D13" s="66"/>
      <c r="E13" s="36" t="s">
        <v>16</v>
      </c>
      <c r="F13" s="37" t="s">
        <v>3</v>
      </c>
    </row>
    <row r="14" spans="1:6" ht="17.25" customHeight="1">
      <c r="A14" s="28" t="s">
        <v>13</v>
      </c>
      <c r="B14" s="24"/>
      <c r="C14" s="72" t="s">
        <v>20</v>
      </c>
      <c r="D14" s="73"/>
      <c r="E14" s="29">
        <v>0</v>
      </c>
      <c r="F14" s="30"/>
    </row>
    <row r="15" spans="1:8" ht="17.25" customHeight="1">
      <c r="A15" s="11" t="s">
        <v>18</v>
      </c>
      <c r="B15" s="10"/>
      <c r="C15" s="71"/>
      <c r="D15" s="71"/>
      <c r="E15" s="21">
        <f>SUM(E14:E14)</f>
        <v>0</v>
      </c>
      <c r="F15" s="12"/>
      <c r="H15" s="25"/>
    </row>
    <row r="16" spans="1:6" ht="17.25" customHeight="1">
      <c r="A16" s="67" t="s">
        <v>10</v>
      </c>
      <c r="B16" s="24" t="s">
        <v>25</v>
      </c>
      <c r="C16" s="72" t="s">
        <v>4</v>
      </c>
      <c r="D16" s="74"/>
      <c r="E16" s="27">
        <v>1152000</v>
      </c>
      <c r="F16" s="57"/>
    </row>
    <row r="17" spans="1:6" ht="17.25" customHeight="1">
      <c r="A17" s="68"/>
      <c r="B17" s="24" t="s">
        <v>0</v>
      </c>
      <c r="C17" s="72" t="s">
        <v>5</v>
      </c>
      <c r="D17" s="73"/>
      <c r="E17" s="27">
        <v>1105000</v>
      </c>
      <c r="F17" s="57"/>
    </row>
    <row r="18" spans="1:6" ht="17.25" customHeight="1">
      <c r="A18" s="67"/>
      <c r="B18" s="24"/>
      <c r="C18" s="72"/>
      <c r="D18" s="74"/>
      <c r="E18" s="27"/>
      <c r="F18" s="57"/>
    </row>
    <row r="19" spans="1:6" ht="17.25" customHeight="1">
      <c r="A19" s="67"/>
      <c r="B19" s="24"/>
      <c r="C19" s="72"/>
      <c r="D19" s="73"/>
      <c r="E19" s="27"/>
      <c r="F19" s="57"/>
    </row>
    <row r="20" spans="1:6" ht="17.25" customHeight="1">
      <c r="A20" s="68"/>
      <c r="B20" s="24"/>
      <c r="C20" s="72"/>
      <c r="D20" s="73"/>
      <c r="E20" s="27"/>
      <c r="F20" s="26"/>
    </row>
    <row r="21" spans="1:6" ht="17.25" customHeight="1">
      <c r="A21" s="69"/>
      <c r="B21" s="24"/>
      <c r="C21" s="72"/>
      <c r="D21" s="73"/>
      <c r="E21" s="27"/>
      <c r="F21" s="26"/>
    </row>
    <row r="22" spans="1:6" ht="17.25" customHeight="1">
      <c r="A22" s="11" t="s">
        <v>18</v>
      </c>
      <c r="B22" s="50"/>
      <c r="C22" s="75"/>
      <c r="D22" s="75"/>
      <c r="E22" s="51">
        <f>SUM(E16:E21)</f>
        <v>2257000</v>
      </c>
      <c r="F22" s="52"/>
    </row>
    <row r="23" spans="1:6" ht="21" customHeight="1">
      <c r="A23" s="18" t="s">
        <v>19</v>
      </c>
      <c r="B23" s="53"/>
      <c r="C23" s="70"/>
      <c r="D23" s="70"/>
      <c r="E23" s="54">
        <f>E15+E22</f>
        <v>2257000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7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9:D19"/>
    <mergeCell ref="C18:D18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2019-09-05T05:41:21Z</dcterms:modified>
  <cp:category/>
  <cp:version/>
  <cp:contentType/>
  <cp:contentStatus/>
  <cp:revision>173</cp:revision>
</cp:coreProperties>
</file>